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Expenses" sheetId="2" r:id="rId5"/>
    <sheet state="visible" name="Savings Goals" sheetId="3" r:id="rId6"/>
  </sheets>
  <definedNames/>
  <calcPr/>
  <extLst>
    <ext uri="GoogleSheetsCustomDataVersion2">
      <go:sheetsCustomData xmlns:go="http://customooxmlschemas.google.com/" r:id="rId7" roundtripDataChecksum="QZqr88tveSSL+mBoXg+aQnAVYPmvCmXfstyPy2xoujk="/>
    </ext>
  </extLst>
</workbook>
</file>

<file path=xl/sharedStrings.xml><?xml version="1.0" encoding="utf-8"?>
<sst xmlns="http://schemas.openxmlformats.org/spreadsheetml/2006/main" count="36" uniqueCount="33">
  <si>
    <t>50 / 30 / 20 Budget Overview</t>
  </si>
  <si>
    <t>Needs 50% • Wants 30% • Savings &amp; Debt 20%. Adjust the percentages to fit your reality.</t>
  </si>
  <si>
    <t>YOUR NUMBERS</t>
  </si>
  <si>
    <t>Monthly take-home income</t>
  </si>
  <si>
    <t>TARGET ALLOCATION</t>
  </si>
  <si>
    <t>Category</t>
  </si>
  <si>
    <t>Target %</t>
  </si>
  <si>
    <t>Target ₱</t>
  </si>
  <si>
    <t>Actual ₱</t>
  </si>
  <si>
    <t>Difference</t>
  </si>
  <si>
    <t>Needs (housing, food, utilities, transport)</t>
  </si>
  <si>
    <t>Wants (entertainment, dining, shopping)</t>
  </si>
  <si>
    <t>Savings &amp; Debt Repayment</t>
  </si>
  <si>
    <t>TOTAL</t>
  </si>
  <si>
    <t>QUICK DIAGNOSTIC</t>
  </si>
  <si>
    <t>Status</t>
  </si>
  <si>
    <t>Savings rate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</si>
  <si>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</si>
  <si>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Expense Log</t>
  </si>
  <si>
    <t>Log every expense. Category must match one of: Needs / Wants / Savings &amp; Debt Repayment.</t>
  </si>
  <si>
    <t>Description</t>
  </si>
  <si>
    <t>Date</t>
  </si>
  <si>
    <t>Amount</t>
  </si>
  <si>
    <t>Notes</t>
  </si>
  <si>
    <t>Valid categories: 'Needs (housing, food, utilities, transport)', 'Wants (entertainment, dining, shopping)', 'Savings &amp; Debt Repayment'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</si>
  <si>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</si>
  <si>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Savings Goals</t>
  </si>
  <si>
    <t>Give every peso a purpose. Track what you're saving for and when you'll hit it.</t>
  </si>
  <si>
    <t>Goal</t>
  </si>
  <si>
    <t>Saved ₱</t>
  </si>
  <si>
    <t>% Complete</t>
  </si>
  <si>
    <t>Target Date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</si>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</sst>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\₱#,##0"/>
    <numFmt numFmtId="165" formatCode="0.0%"/>
    <numFmt numFmtId="166" formatCode="\₱#,##0;[RED]\₱#,##0"/>
    <numFmt numFmtId="167" formatCode="\₱#,##0.00;[RED]\₱#,##0.00;\-"/>
    <numFmt numFmtId="168" formatCode="\₱#,##0.00"/>
  </numFmts>
  <fonts count="10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b/>
      <sz val="11.0"/>
      <color rgb="FF98BAD5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i/>
      <u/>
      <sz val="9.0"/>
      <color rgb="FF304674"/>
      <name val="Poppins"/>
    </font>
    <font>
      <i/>
      <sz val="9.0"/>
      <color rgb="FF000000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164" xfId="0" applyAlignment="1" applyFont="1" applyNumberFormat="1">
      <alignment horizontal="right" shrinkToFit="0" vertical="center" wrapText="0"/>
    </xf>
    <xf borderId="1" fillId="2" fontId="6" numFmtId="0" xfId="0" applyAlignment="1" applyBorder="1" applyFill="1" applyFont="1">
      <alignment horizontal="center" shrinkToFit="0" vertical="center" wrapText="1"/>
    </xf>
    <xf borderId="1" fillId="0" fontId="7" numFmtId="0" xfId="0" applyAlignment="1" applyBorder="1" applyFont="1">
      <alignment shrinkToFit="0" vertical="bottom" wrapText="0"/>
    </xf>
    <xf borderId="1" fillId="0" fontId="5" numFmtId="165" xfId="0" applyAlignment="1" applyBorder="1" applyFont="1" applyNumberFormat="1">
      <alignment horizontal="right" shrinkToFit="0" vertical="center" wrapText="0"/>
    </xf>
    <xf borderId="1" fillId="0" fontId="7" numFmtId="164" xfId="0" applyAlignment="1" applyBorder="1" applyFont="1" applyNumberFormat="1">
      <alignment horizontal="right" shrinkToFit="0" vertical="center" wrapText="0"/>
    </xf>
    <xf borderId="1" fillId="0" fontId="4" numFmtId="166" xfId="0" applyAlignment="1" applyBorder="1" applyFont="1" applyNumberFormat="1">
      <alignment horizontal="right" shrinkToFit="0" vertical="center" wrapText="0"/>
    </xf>
    <xf borderId="2" fillId="2" fontId="6" numFmtId="0" xfId="0" applyAlignment="1" applyBorder="1" applyFont="1">
      <alignment shrinkToFit="0" vertical="bottom" wrapText="0"/>
    </xf>
    <xf borderId="2" fillId="2" fontId="6" numFmtId="165" xfId="0" applyAlignment="1" applyBorder="1" applyFont="1" applyNumberFormat="1">
      <alignment horizontal="right" shrinkToFit="0" vertical="center" wrapText="0"/>
    </xf>
    <xf borderId="2" fillId="2" fontId="6" numFmtId="164" xfId="0" applyAlignment="1" applyBorder="1" applyFont="1" applyNumberFormat="1">
      <alignment horizontal="right" shrinkToFit="0" vertical="center" wrapText="0"/>
    </xf>
    <xf borderId="2" fillId="2" fontId="6" numFmtId="166" xfId="0" applyAlignment="1" applyBorder="1" applyFont="1" applyNumberFormat="1">
      <alignment horizontal="right" shrinkToFit="0" vertical="center" wrapText="0"/>
    </xf>
    <xf borderId="0" fillId="0" fontId="4" numFmtId="165" xfId="0" applyAlignment="1" applyFont="1" applyNumberFormat="1">
      <alignment horizontal="right" shrinkToFit="0" vertical="center" wrapText="0"/>
    </xf>
    <xf borderId="0" fillId="0" fontId="8" numFmtId="0" xfId="0" applyAlignment="1" applyFont="1">
      <alignment horizontal="center" readingOrder="0" shrinkToFit="0" vertical="bottom" wrapText="0"/>
    </xf>
    <xf borderId="1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167" xfId="0" applyAlignment="1" applyBorder="1" applyFont="1" applyNumberFormat="1">
      <alignment horizontal="center" shrinkToFit="0" vertical="center" wrapText="1"/>
    </xf>
    <xf borderId="2" fillId="2" fontId="6" numFmtId="167" xfId="0" applyAlignment="1" applyBorder="1" applyFont="1" applyNumberFormat="1">
      <alignment horizontal="right" shrinkToFit="0" vertical="center" wrapText="0"/>
    </xf>
    <xf borderId="0" fillId="0" fontId="9" numFmtId="0" xfId="0" applyAlignment="1" applyFont="1">
      <alignment shrinkToFit="0" vertical="bottom" wrapText="0"/>
    </xf>
    <xf borderId="1" fillId="0" fontId="7" numFmtId="168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7.57"/>
    <col customWidth="1" min="3" max="5" width="16.0"/>
    <col customWidth="1" min="6" max="6" width="23.29"/>
    <col customWidth="1" min="7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</row>
    <row r="6">
      <c r="B6" s="4" t="s">
        <v>3</v>
      </c>
      <c r="C6" s="5">
        <v>50000.0</v>
      </c>
    </row>
    <row r="8">
      <c r="B8" s="3" t="s">
        <v>4</v>
      </c>
    </row>
    <row r="9"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</row>
    <row r="10">
      <c r="B10" s="7" t="s">
        <v>10</v>
      </c>
      <c r="C10" s="8">
        <v>0.5</v>
      </c>
      <c r="D10" s="9">
        <f t="shared" ref="D10:D12" si="1">$C$6*C10</f>
        <v>25000</v>
      </c>
      <c r="E10" s="9">
        <f>SUMIF(Expenses!$B:$B,B10,Expenses!$D:$D)</f>
        <v>0</v>
      </c>
      <c r="F10" s="10">
        <f t="shared" ref="F10:F13" si="2">D10-E10</f>
        <v>25000</v>
      </c>
    </row>
    <row r="11">
      <c r="B11" s="7" t="s">
        <v>11</v>
      </c>
      <c r="C11" s="8">
        <v>0.3</v>
      </c>
      <c r="D11" s="9">
        <f t="shared" si="1"/>
        <v>15000</v>
      </c>
      <c r="E11" s="9">
        <f>SUMIF(Expenses!$B:$B,B11,Expenses!$D:$D)</f>
        <v>0</v>
      </c>
      <c r="F11" s="10">
        <f t="shared" si="2"/>
        <v>15000</v>
      </c>
    </row>
    <row r="12">
      <c r="B12" s="7" t="s">
        <v>12</v>
      </c>
      <c r="C12" s="8">
        <v>0.2</v>
      </c>
      <c r="D12" s="9">
        <f t="shared" si="1"/>
        <v>10000</v>
      </c>
      <c r="E12" s="9">
        <f>SUMIF(Expenses!$B:$B,B12,Expenses!$D:$D)</f>
        <v>0</v>
      </c>
      <c r="F12" s="10">
        <f t="shared" si="2"/>
        <v>10000</v>
      </c>
    </row>
    <row r="13">
      <c r="B13" s="11" t="s">
        <v>13</v>
      </c>
      <c r="C13" s="12">
        <f t="shared" ref="C13:E13" si="3">SUM(C10:C12)</f>
        <v>1</v>
      </c>
      <c r="D13" s="13">
        <f t="shared" si="3"/>
        <v>50000</v>
      </c>
      <c r="E13" s="13">
        <f t="shared" si="3"/>
        <v>0</v>
      </c>
      <c r="F13" s="14">
        <f t="shared" si="2"/>
        <v>50000</v>
      </c>
    </row>
    <row r="15">
      <c r="B15" s="3" t="s">
        <v>14</v>
      </c>
    </row>
    <row r="16">
      <c r="B16" s="4" t="s">
        <v>15</v>
      </c>
      <c r="C16" s="4" t="str">
        <f>IF(F13&gt;=0,"✓ On track","⚠ Over budget")</f>
        <v>✓ On track</v>
      </c>
    </row>
    <row r="17">
      <c r="B17" s="4" t="s">
        <v>16</v>
      </c>
      <c r="C17" s="15">
        <f>IFERROR(E12/C6,0)</f>
        <v>0</v>
      </c>
    </row>
    <row r="21" ht="15.75" customHeight="1"/>
    <row r="22" ht="15.75" customHeight="1">
      <c r="B22" s="16" t="s">
        <v>17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E2"/>
    <mergeCell ref="B3:E3"/>
    <mergeCell ref="C16:E16"/>
    <mergeCell ref="B22:E22"/>
  </mergeCells>
  <hyperlinks>
    <hyperlink r:id="rId1" ref="B22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8.0"/>
    <col customWidth="1" min="3" max="3" width="22.0"/>
    <col customWidth="1" min="4" max="5" width="14.0"/>
    <col customWidth="1" min="6" max="6" width="24.0"/>
    <col customWidth="1" min="7" max="26" width="8.71"/>
  </cols>
  <sheetData>
    <row r="2">
      <c r="B2" s="1" t="s">
        <v>18</v>
      </c>
    </row>
    <row r="3">
      <c r="B3" s="2" t="s">
        <v>19</v>
      </c>
    </row>
    <row r="5">
      <c r="B5" s="6" t="s">
        <v>5</v>
      </c>
      <c r="C5" s="6" t="s">
        <v>20</v>
      </c>
      <c r="D5" s="6" t="s">
        <v>21</v>
      </c>
      <c r="E5" s="6" t="s">
        <v>22</v>
      </c>
      <c r="F5" s="6" t="s">
        <v>23</v>
      </c>
    </row>
    <row r="6">
      <c r="B6" s="17"/>
      <c r="C6" s="17"/>
      <c r="D6" s="18"/>
      <c r="E6" s="19"/>
      <c r="F6" s="17"/>
    </row>
    <row r="7">
      <c r="B7" s="17"/>
      <c r="C7" s="17"/>
      <c r="D7" s="18"/>
      <c r="E7" s="19"/>
      <c r="F7" s="17"/>
    </row>
    <row r="8">
      <c r="B8" s="17"/>
      <c r="C8" s="17"/>
      <c r="D8" s="18"/>
      <c r="E8" s="19"/>
      <c r="F8" s="17"/>
    </row>
    <row r="9">
      <c r="B9" s="17"/>
      <c r="C9" s="17"/>
      <c r="D9" s="18"/>
      <c r="E9" s="19"/>
      <c r="F9" s="17"/>
    </row>
    <row r="10">
      <c r="B10" s="17"/>
      <c r="C10" s="17"/>
      <c r="D10" s="18"/>
      <c r="E10" s="19"/>
      <c r="F10" s="17"/>
    </row>
    <row r="11">
      <c r="B11" s="17"/>
      <c r="C11" s="17"/>
      <c r="D11" s="18"/>
      <c r="E11" s="19"/>
      <c r="F11" s="17"/>
    </row>
    <row r="12">
      <c r="B12" s="17"/>
      <c r="C12" s="17"/>
      <c r="D12" s="18"/>
      <c r="E12" s="19"/>
      <c r="F12" s="17"/>
    </row>
    <row r="13">
      <c r="B13" s="17"/>
      <c r="C13" s="17"/>
      <c r="D13" s="18"/>
      <c r="E13" s="19"/>
      <c r="F13" s="17"/>
    </row>
    <row r="14">
      <c r="B14" s="17"/>
      <c r="C14" s="17"/>
      <c r="D14" s="18"/>
      <c r="E14" s="19"/>
      <c r="F14" s="17"/>
    </row>
    <row r="15">
      <c r="B15" s="17"/>
      <c r="C15" s="17"/>
      <c r="D15" s="18"/>
      <c r="E15" s="19"/>
      <c r="F15" s="17"/>
    </row>
    <row r="16">
      <c r="B16" s="17"/>
      <c r="C16" s="17"/>
      <c r="D16" s="18"/>
      <c r="E16" s="19"/>
      <c r="F16" s="17"/>
    </row>
    <row r="17">
      <c r="B17" s="17"/>
      <c r="C17" s="17"/>
      <c r="D17" s="18"/>
      <c r="E17" s="19"/>
      <c r="F17" s="17"/>
    </row>
    <row r="18">
      <c r="B18" s="17"/>
      <c r="C18" s="17"/>
      <c r="D18" s="18"/>
      <c r="E18" s="19"/>
      <c r="F18" s="17"/>
    </row>
    <row r="19">
      <c r="B19" s="17"/>
      <c r="C19" s="17"/>
      <c r="D19" s="18"/>
      <c r="E19" s="19"/>
      <c r="F19" s="17"/>
    </row>
    <row r="20">
      <c r="B20" s="17"/>
      <c r="C20" s="17"/>
      <c r="D20" s="18"/>
      <c r="E20" s="19"/>
      <c r="F20" s="17"/>
    </row>
    <row r="21" ht="15.75" customHeight="1">
      <c r="B21" s="17"/>
      <c r="C21" s="17"/>
      <c r="D21" s="18"/>
      <c r="E21" s="19"/>
      <c r="F21" s="17"/>
    </row>
    <row r="22" ht="15.75" customHeight="1">
      <c r="B22" s="17"/>
      <c r="C22" s="17"/>
      <c r="D22" s="18"/>
      <c r="E22" s="19"/>
      <c r="F22" s="17"/>
    </row>
    <row r="23" ht="15.75" customHeight="1">
      <c r="B23" s="17"/>
      <c r="C23" s="17"/>
      <c r="D23" s="18"/>
      <c r="E23" s="19"/>
      <c r="F23" s="17"/>
    </row>
    <row r="24" ht="15.75" customHeight="1">
      <c r="B24" s="17"/>
      <c r="C24" s="17"/>
      <c r="D24" s="18"/>
      <c r="E24" s="19"/>
      <c r="F24" s="17"/>
    </row>
    <row r="25" ht="15.75" customHeight="1">
      <c r="B25" s="17"/>
      <c r="C25" s="17"/>
      <c r="D25" s="18"/>
      <c r="E25" s="19"/>
      <c r="F25" s="17"/>
    </row>
    <row r="26" ht="15.75" customHeight="1">
      <c r="B26" s="17"/>
      <c r="C26" s="17"/>
      <c r="D26" s="18"/>
      <c r="E26" s="19"/>
      <c r="F26" s="17"/>
    </row>
    <row r="27" ht="15.75" customHeight="1">
      <c r="B27" s="17"/>
      <c r="C27" s="17"/>
      <c r="D27" s="18"/>
      <c r="E27" s="19"/>
      <c r="F27" s="17"/>
    </row>
    <row r="28" ht="15.75" customHeight="1">
      <c r="B28" s="17"/>
      <c r="C28" s="17"/>
      <c r="D28" s="18"/>
      <c r="E28" s="19"/>
      <c r="F28" s="17"/>
    </row>
    <row r="29" ht="15.75" customHeight="1">
      <c r="B29" s="17"/>
      <c r="C29" s="17"/>
      <c r="D29" s="18"/>
      <c r="E29" s="19"/>
      <c r="F29" s="17"/>
    </row>
    <row r="30" ht="15.75" customHeight="1">
      <c r="B30" s="17"/>
      <c r="C30" s="17"/>
      <c r="D30" s="18"/>
      <c r="E30" s="19"/>
      <c r="F30" s="17"/>
    </row>
    <row r="31" ht="15.75" customHeight="1">
      <c r="B31" s="17"/>
      <c r="C31" s="17"/>
      <c r="D31" s="18"/>
      <c r="E31" s="19"/>
      <c r="F31" s="17"/>
    </row>
    <row r="32" ht="15.75" customHeight="1">
      <c r="B32" s="17"/>
      <c r="C32" s="17"/>
      <c r="D32" s="18"/>
      <c r="E32" s="19"/>
      <c r="F32" s="17"/>
    </row>
    <row r="33" ht="15.75" customHeight="1">
      <c r="B33" s="17"/>
      <c r="C33" s="17"/>
      <c r="D33" s="18"/>
      <c r="E33" s="19"/>
      <c r="F33" s="17"/>
    </row>
    <row r="34" ht="15.75" customHeight="1">
      <c r="B34" s="17"/>
      <c r="C34" s="17"/>
      <c r="D34" s="18"/>
      <c r="E34" s="19"/>
      <c r="F34" s="17"/>
    </row>
    <row r="35" ht="15.75" customHeight="1">
      <c r="B35" s="17"/>
      <c r="C35" s="17"/>
      <c r="D35" s="18"/>
      <c r="E35" s="19"/>
      <c r="F35" s="17"/>
    </row>
    <row r="36" ht="15.75" customHeight="1">
      <c r="B36" s="17"/>
      <c r="C36" s="17"/>
      <c r="D36" s="18"/>
      <c r="E36" s="19"/>
      <c r="F36" s="17"/>
    </row>
    <row r="37" ht="15.75" customHeight="1">
      <c r="B37" s="17"/>
      <c r="C37" s="17"/>
      <c r="D37" s="18"/>
      <c r="E37" s="19"/>
      <c r="F37" s="17"/>
    </row>
    <row r="38" ht="15.75" customHeight="1">
      <c r="B38" s="17"/>
      <c r="C38" s="17"/>
      <c r="D38" s="18"/>
      <c r="E38" s="19"/>
      <c r="F38" s="17"/>
    </row>
    <row r="39" ht="15.75" customHeight="1">
      <c r="B39" s="17"/>
      <c r="C39" s="17"/>
      <c r="D39" s="18"/>
      <c r="E39" s="19"/>
      <c r="F39" s="17"/>
    </row>
    <row r="40" ht="15.75" customHeight="1">
      <c r="B40" s="17"/>
      <c r="C40" s="17"/>
      <c r="D40" s="18"/>
      <c r="E40" s="19"/>
      <c r="F40" s="17"/>
    </row>
    <row r="41" ht="15.75" customHeight="1">
      <c r="B41" s="17"/>
      <c r="C41" s="17"/>
      <c r="D41" s="18"/>
      <c r="E41" s="19"/>
      <c r="F41" s="17"/>
    </row>
    <row r="42" ht="15.75" customHeight="1">
      <c r="B42" s="17"/>
      <c r="C42" s="17"/>
      <c r="D42" s="18"/>
      <c r="E42" s="19"/>
      <c r="F42" s="17"/>
    </row>
    <row r="43" ht="15.75" customHeight="1">
      <c r="B43" s="17"/>
      <c r="C43" s="17"/>
      <c r="D43" s="18"/>
      <c r="E43" s="19"/>
      <c r="F43" s="17"/>
    </row>
    <row r="44" ht="15.75" customHeight="1">
      <c r="B44" s="17"/>
      <c r="C44" s="17"/>
      <c r="D44" s="18"/>
      <c r="E44" s="19"/>
      <c r="F44" s="17"/>
    </row>
    <row r="45" ht="15.75" customHeight="1">
      <c r="B45" s="17"/>
      <c r="C45" s="17"/>
      <c r="D45" s="18"/>
      <c r="E45" s="19"/>
      <c r="F45" s="17"/>
    </row>
    <row r="46" ht="15.75" customHeight="1">
      <c r="B46" s="17"/>
      <c r="C46" s="17"/>
      <c r="D46" s="18"/>
      <c r="E46" s="19"/>
      <c r="F46" s="17"/>
    </row>
    <row r="47" ht="15.75" customHeight="1">
      <c r="B47" s="17"/>
      <c r="C47" s="17"/>
      <c r="D47" s="18"/>
      <c r="E47" s="19"/>
      <c r="F47" s="17"/>
    </row>
    <row r="48" ht="15.75" customHeight="1">
      <c r="B48" s="17"/>
      <c r="C48" s="17"/>
      <c r="D48" s="18"/>
      <c r="E48" s="19"/>
      <c r="F48" s="17"/>
    </row>
    <row r="49" ht="15.75" customHeight="1">
      <c r="B49" s="17"/>
      <c r="C49" s="17"/>
      <c r="D49" s="18"/>
      <c r="E49" s="19"/>
      <c r="F49" s="17"/>
    </row>
    <row r="50" ht="15.75" customHeight="1">
      <c r="B50" s="17"/>
      <c r="C50" s="17"/>
      <c r="D50" s="18"/>
      <c r="E50" s="19"/>
      <c r="F50" s="17"/>
    </row>
    <row r="51" ht="15.75" customHeight="1">
      <c r="B51" s="17"/>
      <c r="C51" s="17"/>
      <c r="D51" s="18"/>
      <c r="E51" s="19"/>
      <c r="F51" s="17"/>
    </row>
    <row r="52" ht="15.75" customHeight="1">
      <c r="B52" s="17"/>
      <c r="C52" s="17"/>
      <c r="D52" s="18"/>
      <c r="E52" s="19"/>
      <c r="F52" s="17"/>
    </row>
    <row r="53" ht="15.75" customHeight="1">
      <c r="B53" s="17"/>
      <c r="C53" s="17"/>
      <c r="D53" s="18"/>
      <c r="E53" s="19"/>
      <c r="F53" s="17"/>
    </row>
    <row r="54" ht="15.75" customHeight="1">
      <c r="B54" s="17"/>
      <c r="C54" s="17"/>
      <c r="D54" s="18"/>
      <c r="E54" s="19"/>
      <c r="F54" s="17"/>
    </row>
    <row r="55" ht="15.75" customHeight="1">
      <c r="B55" s="17"/>
      <c r="C55" s="17"/>
      <c r="D55" s="18"/>
      <c r="E55" s="19"/>
      <c r="F55" s="17"/>
    </row>
    <row r="56" ht="15.75" customHeight="1"/>
    <row r="57" ht="15.75" customHeight="1">
      <c r="B57" s="11" t="s">
        <v>13</v>
      </c>
      <c r="E57" s="20">
        <f>SUM(E6:E56)</f>
        <v>0</v>
      </c>
    </row>
    <row r="58" ht="15.75" customHeight="1"/>
    <row r="59" ht="15.75" customHeight="1">
      <c r="B59" s="21" t="s">
        <v>24</v>
      </c>
    </row>
    <row r="60" ht="15.75" customHeight="1"/>
    <row r="61" ht="15.75" customHeight="1">
      <c r="B61" s="16" t="s">
        <v>25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F2"/>
    <mergeCell ref="B3:F3"/>
    <mergeCell ref="B59:F59"/>
    <mergeCell ref="B61:F61"/>
  </mergeCells>
  <hyperlinks>
    <hyperlink r:id="rId1" ref="B61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8.0"/>
    <col customWidth="1" min="3" max="4" width="16.0"/>
    <col customWidth="1" min="5" max="5" width="14.0"/>
    <col customWidth="1" min="6" max="6" width="16.0"/>
    <col customWidth="1" min="7" max="26" width="8.71"/>
  </cols>
  <sheetData>
    <row r="2">
      <c r="B2" s="1" t="s">
        <v>26</v>
      </c>
    </row>
    <row r="3">
      <c r="B3" s="2" t="s">
        <v>27</v>
      </c>
    </row>
    <row r="5">
      <c r="B5" s="6" t="s">
        <v>28</v>
      </c>
      <c r="C5" s="6" t="s">
        <v>7</v>
      </c>
      <c r="D5" s="6" t="s">
        <v>29</v>
      </c>
      <c r="E5" s="6" t="s">
        <v>30</v>
      </c>
      <c r="F5" s="6" t="s">
        <v>31</v>
      </c>
    </row>
    <row r="6">
      <c r="B6" s="17"/>
      <c r="C6" s="22"/>
      <c r="D6" s="22"/>
      <c r="E6" s="23">
        <f t="shared" ref="E6:E15" si="1">IFERROR(D6/C6,0)</f>
        <v>0</v>
      </c>
      <c r="F6" s="18"/>
    </row>
    <row r="7">
      <c r="B7" s="17"/>
      <c r="C7" s="22"/>
      <c r="D7" s="22"/>
      <c r="E7" s="23">
        <f t="shared" si="1"/>
        <v>0</v>
      </c>
      <c r="F7" s="18"/>
    </row>
    <row r="8">
      <c r="B8" s="17"/>
      <c r="C8" s="22"/>
      <c r="D8" s="22"/>
      <c r="E8" s="23">
        <f t="shared" si="1"/>
        <v>0</v>
      </c>
      <c r="F8" s="18"/>
    </row>
    <row r="9">
      <c r="B9" s="17"/>
      <c r="C9" s="22"/>
      <c r="D9" s="22"/>
      <c r="E9" s="23">
        <f t="shared" si="1"/>
        <v>0</v>
      </c>
      <c r="F9" s="18"/>
    </row>
    <row r="10">
      <c r="B10" s="17"/>
      <c r="C10" s="22"/>
      <c r="D10" s="22"/>
      <c r="E10" s="23">
        <f t="shared" si="1"/>
        <v>0</v>
      </c>
      <c r="F10" s="18"/>
    </row>
    <row r="11">
      <c r="B11" s="17"/>
      <c r="C11" s="22"/>
      <c r="D11" s="22"/>
      <c r="E11" s="23">
        <f t="shared" si="1"/>
        <v>0</v>
      </c>
      <c r="F11" s="18"/>
    </row>
    <row r="12">
      <c r="B12" s="17"/>
      <c r="C12" s="22"/>
      <c r="D12" s="22"/>
      <c r="E12" s="23">
        <f t="shared" si="1"/>
        <v>0</v>
      </c>
      <c r="F12" s="18"/>
    </row>
    <row r="13">
      <c r="B13" s="17"/>
      <c r="C13" s="22"/>
      <c r="D13" s="22"/>
      <c r="E13" s="23">
        <f t="shared" si="1"/>
        <v>0</v>
      </c>
      <c r="F13" s="18"/>
    </row>
    <row r="14">
      <c r="B14" s="17"/>
      <c r="C14" s="22"/>
      <c r="D14" s="22"/>
      <c r="E14" s="23">
        <f t="shared" si="1"/>
        <v>0</v>
      </c>
      <c r="F14" s="18"/>
    </row>
    <row r="15">
      <c r="B15" s="17"/>
      <c r="C15" s="22"/>
      <c r="D15" s="22"/>
      <c r="E15" s="23">
        <f t="shared" si="1"/>
        <v>0</v>
      </c>
      <c r="F15" s="18"/>
    </row>
    <row r="18">
      <c r="B18" s="16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18:F18"/>
  </mergeCells>
  <hyperlinks>
    <hyperlink r:id="rId1" ref="B18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2026-04-23T23:41:53Z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