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sheetId="1" r:id="rId4"/>
    <sheet state="visible" name="Listing Checklist" sheetId="2" r:id="rId5"/>
  </sheets>
  <definedNames/>
  <calcPr/>
  <extLst>
    <ext uri="GoogleSheetsCustomDataVersion2">
      <go:sheetsCustomData xmlns:go="http://customooxmlschemas.google.com/" r:id="rId6" roundtripDataChecksum="GWmIM6SWy2bxN/5wS4HHgHDeESjB4zGMTSAQA8WFATg="/>
    </ext>
  </extLst>
</workbook>
</file>

<file path=xl/sharedStrings.xml><?xml version="1.0" encoding="utf-8"?>
<sst xmlns="http://schemas.openxmlformats.org/spreadsheetml/2006/main" count="215" uniqueCount="140">
  <si>
    <t>Property Listing Checklist</t>
  </si>
  <si>
    <t>Complete operational tracker for managing the lifecycle of a new property listing.</t>
  </si>
  <si>
    <t>SETUP</t>
  </si>
  <si>
    <t>Step 1</t>
  </si>
  <si>
    <t>Duplicate this file. Rename with the property address.</t>
  </si>
  <si>
    <t>Step 2</t>
  </si>
  <si>
    <t>Go to the Listing Checklist tab — your main workspace. Every row is a task organized by phase (countdown to launch).</t>
  </si>
  <si>
    <t>Step 3</t>
  </si>
  <si>
    <t>Read the Task Description column carefully. It explains what each task means and how to do it.</t>
  </si>
  <si>
    <t>Step 4</t>
  </si>
  <si>
    <t>Update the Status column: Planned / Pending / Urgent / Done.</t>
  </si>
  <si>
    <t>Step 5</t>
  </si>
  <si>
    <t>Fill in target due dates before you start. Fill completion dates when done.</t>
  </si>
  <si>
    <t>Step 6</t>
  </si>
  <si>
    <t>Watch the % Complete tracker. Goal: 100% before or on Launch Day.</t>
  </si>
  <si>
    <t>Step 7</t>
  </si>
  <si>
    <t>Use the Notes column for bottlenecks — creates a paper trail and protects you.</t>
  </si>
  <si>
    <t>Step 8</t>
  </si>
  <si>
    <t>Share with your agent via Google Sheets (give them Editor access) for real-time visibility.</t>
  </si>
  <si>
    <t>PHASE OVERVIEW</t>
  </si>
  <si>
    <t>Pre-Listing (7+ Days Out)</t>
  </si>
  <si>
    <t>Foundation tasks — gathering documents, scheduling photography, collecting information from the agent.</t>
  </si>
  <si>
    <t>Prep (3–6 Days Out)</t>
  </si>
  <si>
    <t>The heavy lift — MLS data entry, marketing asset creation, ensuring compliance documents are signed and uploaded.</t>
  </si>
  <si>
    <t>Launch Day</t>
  </si>
  <si>
    <t>Property goes live on MLS. Syndicate to Zillow, Realtor.com, Redfin. Post social content. Everything must be ready before you hit 'Active.'</t>
  </si>
  <si>
    <t>Post-Launch (1–3 Days After)</t>
  </si>
  <si>
    <t>Monitor for errors, collect showing feedback, track MLS views, verify marketing is performing.</t>
  </si>
  <si>
    <t>KEY PRINCIPLES</t>
  </si>
  <si>
    <t>Tuesday Launch Rule</t>
  </si>
  <si>
    <t>Never hit 'Active' on Friday afternoon. Tuesday or Wednesday between 9–11 AM local time gives the listing full weekend syndication. Friday launches lose the algorithm window.</t>
  </si>
  <si>
    <t>Manage Up</t>
  </si>
  <si>
    <t>If you're waiting on the agent 48 hours before launch, mark that task Urgent and follow up directly. It's YOUR job to manage the deadline. Agents juggle 10–20 things. A polite reminder makes you look proactive, not pushy.</t>
  </si>
  <si>
    <t>Canva Master Templates</t>
  </si>
  <si>
    <t>Build reusable 'Just Listed' templates — Instagram (1080×1080), Facebook (1200×630), Stories (1080×1920). Swap photo, update address and price, export. Turns 45 minutes into 5.</t>
  </si>
  <si>
    <t>TECH STACK</t>
  </si>
  <si>
    <t>MLS</t>
  </si>
  <si>
    <t>Provided by agent/broker (Bright MLS, CRMLS, Stellar MLS, etc.)</t>
  </si>
  <si>
    <t>Transaction Management</t>
  </si>
  <si>
    <t>Dotloop, DocuSign, SkySlope</t>
  </si>
  <si>
    <t>Photography &amp; Tours</t>
  </si>
  <si>
    <t>Matterport (3D tours), professional photographer coordination</t>
  </si>
  <si>
    <t>Showing Management</t>
  </si>
  <si>
    <t>ShowingTime, BrokerBay</t>
  </si>
  <si>
    <t>Design</t>
  </si>
  <si>
    <t>Canva for Just Listed posts, flyers, social graphics</t>
  </si>
  <si>
    <t>Social</t>
  </si>
  <si>
    <t>Instagram, Facebook, TikTok (for Reels and carousels)</t>
  </si>
  <si>
    <t>CRM</t>
  </si>
  <si>
    <t>Follow Up Boss, GoHighLevel, KVCore, LionDesk</t>
  </si>
  <si>
    <t>Project Management</t>
  </si>
  <si>
    <t>Asana, ClickUp, Monday.com</t>
  </si>
  <si>
    <t>AI</t>
  </si>
  <si>
    <t>ChatGPT or Claude for MLS descriptions and captions</t>
  </si>
  <si>
    <t>Communication</t>
  </si>
  <si>
    <t>Slack, Loom for async video updates</t>
  </si>
  <si>
    <r>
      <rPr>
        <rFont val="Poppins"/>
        <i/>
        <color rgb="FF304674"/>
        <sz val="9.0"/>
      </rPr>
      <t xml:space="preserve">@erickcabalpro | </t>
    </r>
    <r>
      <rPr>
        <rFont val="Poppins"/>
        <i/>
        <color rgb="FF1155CC"/>
        <sz val="9.0"/>
        <u/>
      </rPr>
      <t>www.erickcabal.com</t>
    </r>
  </si>
  <si>
    <t>Listing Checklist</t>
  </si>
  <si>
    <t>Each row is a task. Read the description, update status, fill dates. The tracker at the top auto-calculates progress.</t>
  </si>
  <si>
    <t>LISTING PROGRESS</t>
  </si>
  <si>
    <t>Phase</t>
  </si>
  <si>
    <t>Task</t>
  </si>
  <si>
    <t>Task Description / How-To</t>
  </si>
  <si>
    <t>Assigned To</t>
  </si>
  <si>
    <t>Tools Needed</t>
  </si>
  <si>
    <t>Status</t>
  </si>
  <si>
    <t>Target Due</t>
  </si>
  <si>
    <t>Completion Date</t>
  </si>
  <si>
    <t>Notes / Bottlenecks</t>
  </si>
  <si>
    <t>Collect Seller Disclosures</t>
  </si>
  <si>
    <t>Request all required seller disclosures from the agent. In most US states, sellers must disclose known defects (roof leaks, foundation, lead paint for pre-1978 homes, etc.). Confirm all forms are completed, signed, and uploaded to Dotloop or DocuSign. Without signed disclosures, the listing can't legally go active.</t>
  </si>
  <si>
    <t>REVA</t>
  </si>
  <si>
    <t>Dotloop / DocuSign</t>
  </si>
  <si>
    <t>Planned</t>
  </si>
  <si>
    <t>Request Property Information</t>
  </si>
  <si>
    <t>Ask the agent for key details: square footage, lot size, beds/baths, year built, HOA fees, property tax, school district, special features. You need all of this for the MLS input sheet. Use a shared doc or Slack form so nothing gets missed.</t>
  </si>
  <si>
    <t>Google Docs</t>
  </si>
  <si>
    <t>Schedule Professional Photography</t>
  </si>
  <si>
    <t>Book the shoot 5–7 days before launch to allow editing time. Confirm it includes interior shots (every room), exterior (front, back, aerial if available), and special features (pool, view, fireplace). Send photographer the address, lockbox code, and staging notes.</t>
  </si>
  <si>
    <t>Email / Calendar</t>
  </si>
  <si>
    <t>Schedule 3D Tour (Matterport)</t>
  </si>
  <si>
    <t>If the agent offers 3D virtual tours, schedule the Matterport shoot within 24 hours of photography. Processing takes 48–72 hours. Confirm the tour includes a shareable link and embeddable code for the MLS.</t>
  </si>
  <si>
    <t>Matterport</t>
  </si>
  <si>
    <t>Confirm Listing Price</t>
  </si>
  <si>
    <t>Price is always set by the agent, not the VA. Confirm and document the final price. If not decided 3 days before launch, mark Urgent and follow up. Price must be locked before MLS data entry.</t>
  </si>
  <si>
    <t>Agent</t>
  </si>
  <si>
    <t>N/A</t>
  </si>
  <si>
    <t>Confirm Staging Plan</t>
  </si>
  <si>
    <t>Ask if the property will be staged (physical or virtual). Physical staging must happen before photography. Virtual staging needs empty-room photos sent to the vendor after the shoot.</t>
  </si>
  <si>
    <t>Stager</t>
  </si>
  <si>
    <t>Prep (3-6 Days Out)</t>
  </si>
  <si>
    <t>Draft MLS Listing Description</t>
  </si>
  <si>
    <t>Write the description that will appear on Zillow, Realtor.com, Redfin. Use searchable keywords (move-in ready, open floor plan, updated kitchen). Keep under 1,000 characters. Structure: hook, key features, neighborhood highlights, CTA. Send to agent for approval.</t>
  </si>
  <si>
    <t>MLS / AI Tools</t>
  </si>
  <si>
    <t>Enter Property Data into MLS</t>
  </si>
  <si>
    <t>Log in to MLS and complete every field: beds, baths, sqft, lot size, year built, HOA, school district, parking, heating/cooling, appliances, special features. Don't leave optional fields blank — every data point helps search visibility.</t>
  </si>
  <si>
    <t>Upload Photos to MLS</t>
  </si>
  <si>
    <t>After receiving edited photos, upload in correct order. Hero image = best exterior. Then kitchen, living room, master bedroom, bathrooms, secondary rooms. Upload minimum 25 photos — listings with 25+ photos get 50% more views.</t>
  </si>
  <si>
    <t>Upload Disclosures to Transaction Platform</t>
  </si>
  <si>
    <t>Upload signed seller disclosures to Dotloop / DocuSign / SkySlope. Label clearly (Seller_Disclosure_[Address].pdf). These must be accessible to buyer's agent once the listing goes live. Verify all signatures.</t>
  </si>
  <si>
    <t>Set Up Showing Instructions</t>
  </si>
  <si>
    <t>Configure ShowingTime or your agent's platform. Include available days/hours, lockbox or access instructions, confirmation type (instant / agent approval / seller approval), and special instructions (pets, alarm code). Test the link.</t>
  </si>
  <si>
    <t>ShowingTime</t>
  </si>
  <si>
    <t>Create Just Listed Graphics</t>
  </si>
  <si>
    <t>Using Canva: Instagram post (1080×1080), Story (1080×1920), Facebook post (1200×630), optional Reel/TikTok (9:16). Include hero photo, price, address, beds/baths, agent branding. Use your master template — swap photo, update text.</t>
  </si>
  <si>
    <t>Canva</t>
  </si>
  <si>
    <t>Draft Just Listed Email Blast</t>
  </si>
  <si>
    <t>Write the email for the agent's database. Include hero photo, price, address, 3–5 key feature bullets, MLS link, and CTA (Schedule Showing / Share). Keep under 200 words. Load as draft in the CRM or email tool, ready to send on Launch Day.</t>
  </si>
  <si>
    <t>Email / CRM</t>
  </si>
  <si>
    <t>Embed 3D Tour in MLS</t>
  </si>
  <si>
    <t>Once Matterport processing is done, grab the shareable link and paste into the MLS Virtual Tour URL field. Add the embed code if the MLS supports it. Test on desktop and mobile.</t>
  </si>
  <si>
    <t>Matterport / MLS</t>
  </si>
  <si>
    <t>Activate MLS Listing</t>
  </si>
  <si>
    <t>Change listing status from Coming Soon or Draft to Active. Do it Tuesday or Wednesday between 9–11 AM local time for full syndication impact. Never Friday afternoon. Listing syndicates to Zillow, Realtor.com, Redfin within 15–60 minutes.</t>
  </si>
  <si>
    <t>Verify Syndication</t>
  </si>
  <si>
    <t>1–2 hours after MLS activation, manually check Zillow, Realtor.com, and Redfin. Verify: photos in correct order, price correct, description matches, 3D tour works, agent contact info displayed. Fix any errors in MLS immediately.</t>
  </si>
  <si>
    <t>Web</t>
  </si>
  <si>
    <t>Post Just Listed Social Content</t>
  </si>
  <si>
    <t>Publish Instagram post, Facebook post, Stories, optional Reel/TikTok within 30 minutes of MLS activation. Use location tags, hashtags (#JustListed #NewListing #[City]RealEstate), and tag the agent's account. Launch paid ads if applicable.</t>
  </si>
  <si>
    <t>Social Platforms</t>
  </si>
  <si>
    <t>Send Email Blast</t>
  </si>
  <si>
    <t>Send the pre-drafted email to the agent's database. Target 10–11 AM in leads' local time zone. Monitor for bounces and delivery issues. Healthy open rate for real estate: 20–30%.</t>
  </si>
  <si>
    <t>Confirm ShowingTime Is Live</t>
  </si>
  <si>
    <t>Test by requesting a test showing or ask a colleague. Make sure confirmation flow works. Fix any errors immediately — buyer agents will start requesting within hours.</t>
  </si>
  <si>
    <t>Post-Launch (1-3 Days After)</t>
  </si>
  <si>
    <t>Audit MLS Listing</t>
  </si>
  <si>
    <t>Within 24 hours of launch, do a full audit. Check every field: price, beds, baths, sqft, lot size, photos, description, virtual tour, showing instructions, agent contact. Compare live Zillow listing against MLS. Fix discrepancies immediately.</t>
  </si>
  <si>
    <t>MLS / Web</t>
  </si>
  <si>
    <t>Monitor Showing Requests</t>
  </si>
  <si>
    <t>Check ShowingTime daily. Confirm or relay requests to the seller per instructions. After each showing, follow up with the buyer's agent for feedback. Log in CRM or shared sheet.</t>
  </si>
  <si>
    <t>Track MLS Views and Analytics</t>
  </si>
  <si>
    <t>Pull MLS analytics (views, saves, inquiries) after 48 hours. Also pull Zillow views and saves. Compile summary for agent: total views, saves, showing requests, notable feedback.</t>
  </si>
  <si>
    <t>MLS / Zillow</t>
  </si>
  <si>
    <t>Schedule Open House If Applicable</t>
  </si>
  <si>
    <t>If agent wants an open house: coordinate date/time (first Saturday or Sunday after launch), order or retrieve signage, add open house to MLS (shows on Zillow and Realtor.com), create promo social graphics.</t>
  </si>
  <si>
    <t>Send 48-Hour Performance Report</t>
  </si>
  <si>
    <t>Send a snapshot to the agent via email or Loom: MLS views, Zillow views/saves, showing requests, feedback summary, social engagement. End with a recommendation: on track, or consider [adjustment]. Positions you as a strategic partner.</t>
  </si>
  <si>
    <t>Loom / Email</t>
  </si>
  <si>
    <t>Status options: Planned / Pending / Urgent / Done</t>
  </si>
  <si>
    <r>
      <rPr>
        <rFont val="Poppins"/>
        <i/>
        <color rgb="FF304674"/>
        <sz val="9.0"/>
      </rPr>
      <t xml:space="preserve">@erickcabalpro | </t>
    </r>
    <r>
      <rPr>
        <rFont val="Poppins"/>
        <i/>
        <color rgb="FF1155CC"/>
        <sz val="9.0"/>
        <u/>
      </rPr>
      <t>www.erickcabal.com</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</si>
</sst>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2">
    <font>
      <sz val="11.0"/>
      <color theme="1"/>
      <name val="Calibri"/>
      <scheme val="minor"/>
    </font>
    <font>
      <b/>
      <sz val="20.0"/>
      <color rgb="FF304674"/>
      <name val="Poppins"/>
    </font>
    <font>
      <i/>
      <sz val="10.0"/>
      <color rgb="FF000000"/>
      <name val="Poppins"/>
    </font>
    <font>
      <b/>
      <sz val="13.0"/>
      <color rgb="FF304674"/>
      <name val="Poppins"/>
    </font>
    <font>
      <b/>
      <sz val="11.0"/>
      <color rgb="FF000000"/>
      <name val="Poppins"/>
    </font>
    <font>
      <sz val="11.0"/>
      <color rgb="FF000000"/>
      <name val="Poppins"/>
    </font>
    <font>
      <i/>
      <u/>
      <sz val="9.0"/>
      <color rgb="FF304674"/>
      <name val="Poppins"/>
    </font>
    <font>
      <b/>
      <sz val="11.0"/>
      <color rgb="FFFFFFFF"/>
      <name val="Poppins"/>
    </font>
    <font/>
    <font>
      <b/>
      <sz val="11.0"/>
      <color rgb="FF98BAD5"/>
      <name val="Poppins"/>
    </font>
    <font>
      <i/>
      <sz val="11.0"/>
      <color rgb="FF98BAD5"/>
      <name val="Poppins"/>
    </font>
    <font>
      <i/>
      <sz val="9.0"/>
      <color rgb="FF000000"/>
      <name val="Poppins"/>
    </font>
  </fonts>
  <fills count="3">
    <fill>
      <patternFill patternType="none"/>
    </fill>
    <fill>
      <patternFill patternType="lightGray"/>
    </fill>
    <fill>
      <patternFill patternType="solid">
        <fgColor rgb="FF304674"/>
        <bgColor rgb="FF304674"/>
      </patternFill>
    </fill>
  </fills>
  <borders count="6">
    <border/>
    <border>
      <left style="thin">
        <color rgb="FFCCCCCC"/>
      </left>
      <right style="thin">
        <color rgb="FFCCCCCC"/>
      </right>
      <top style="thin">
        <color rgb="FFCCCCCC"/>
      </top>
      <bottom style="thin">
        <color rgb="FFCCCCCC"/>
      </bottom>
    </border>
    <border>
      <left/>
      <right/>
      <top/>
      <bottom/>
    </border>
    <border>
      <left/>
      <top/>
      <bottom/>
    </border>
    <border>
      <top/>
      <bottom/>
    </border>
    <border>
      <right/>
      <top/>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Alignment="1" applyFont="1">
      <alignment shrinkToFit="0" vertical="bottom" wrapText="0"/>
    </xf>
    <xf borderId="1" fillId="0" fontId="4" numFmtId="0" xfId="0" applyAlignment="1" applyBorder="1" applyFont="1">
      <alignment shrinkToFit="0" vertical="bottom" wrapText="0"/>
    </xf>
    <xf borderId="1" fillId="0" fontId="5" numFmtId="0" xfId="0" applyAlignment="1" applyBorder="1" applyFont="1">
      <alignment horizontal="left" shrinkToFit="0" vertical="center" wrapText="1"/>
    </xf>
    <xf borderId="0" fillId="0" fontId="6" numFmtId="0" xfId="0" applyAlignment="1" applyFont="1">
      <alignment horizontal="center" readingOrder="0" shrinkToFit="0" vertical="bottom" wrapText="0"/>
    </xf>
    <xf borderId="2" fillId="2" fontId="7" numFmtId="0" xfId="0" applyAlignment="1" applyBorder="1" applyFill="1" applyFont="1">
      <alignment shrinkToFit="0" vertical="bottom" wrapText="0"/>
    </xf>
    <xf borderId="2" fillId="2" fontId="7" numFmtId="164" xfId="0" applyAlignment="1" applyBorder="1" applyFont="1" applyNumberFormat="1">
      <alignment horizontal="center" shrinkToFit="0" vertical="center" wrapText="1"/>
    </xf>
    <xf borderId="3" fillId="2" fontId="7" numFmtId="0" xfId="0" applyAlignment="1" applyBorder="1" applyFont="1">
      <alignment horizontal="left" shrinkToFit="0" vertical="center" wrapText="1"/>
    </xf>
    <xf borderId="4" fillId="0" fontId="8" numFmtId="0" xfId="0" applyBorder="1" applyFont="1"/>
    <xf borderId="5" fillId="0" fontId="8" numFmtId="0" xfId="0" applyBorder="1" applyFont="1"/>
    <xf borderId="1" fillId="2" fontId="7"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1" fillId="0" fontId="9" numFmtId="0" xfId="0" applyAlignment="1" applyBorder="1" applyFont="1">
      <alignment horizontal="center" shrinkToFit="0" vertical="center" wrapText="1"/>
    </xf>
    <xf borderId="1" fillId="0" fontId="10" numFmtId="0" xfId="0" applyAlignment="1" applyBorder="1" applyFont="1">
      <alignment horizontal="center" shrinkToFit="0" vertical="center" wrapText="1"/>
    </xf>
    <xf borderId="0" fillId="0" fontId="11"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erickcabal.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erickcabal.com/"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38.14"/>
    <col customWidth="1" min="3" max="3" width="125.57"/>
    <col customWidth="1" min="4" max="4" width="2.0"/>
    <col customWidth="1" min="5" max="26" width="8.71"/>
  </cols>
  <sheetData>
    <row r="2">
      <c r="B2" s="1" t="s">
        <v>0</v>
      </c>
    </row>
    <row r="3">
      <c r="B3" s="2" t="s">
        <v>1</v>
      </c>
    </row>
    <row r="5">
      <c r="B5" s="3" t="s">
        <v>2</v>
      </c>
    </row>
    <row r="6" ht="30.0" customHeight="1">
      <c r="B6" s="4" t="s">
        <v>3</v>
      </c>
      <c r="C6" s="5" t="s">
        <v>4</v>
      </c>
    </row>
    <row r="7" ht="30.0" customHeight="1">
      <c r="B7" s="4" t="s">
        <v>5</v>
      </c>
      <c r="C7" s="5" t="s">
        <v>6</v>
      </c>
    </row>
    <row r="8" ht="30.0" customHeight="1">
      <c r="B8" s="4" t="s">
        <v>7</v>
      </c>
      <c r="C8" s="5" t="s">
        <v>8</v>
      </c>
    </row>
    <row r="9" ht="30.0" customHeight="1">
      <c r="B9" s="4" t="s">
        <v>9</v>
      </c>
      <c r="C9" s="5" t="s">
        <v>10</v>
      </c>
    </row>
    <row r="10" ht="30.0" customHeight="1">
      <c r="B10" s="4" t="s">
        <v>11</v>
      </c>
      <c r="C10" s="5" t="s">
        <v>12</v>
      </c>
    </row>
    <row r="11" ht="30.0" customHeight="1">
      <c r="B11" s="4" t="s">
        <v>13</v>
      </c>
      <c r="C11" s="5" t="s">
        <v>14</v>
      </c>
    </row>
    <row r="12" ht="30.0" customHeight="1">
      <c r="B12" s="4" t="s">
        <v>15</v>
      </c>
      <c r="C12" s="5" t="s">
        <v>16</v>
      </c>
    </row>
    <row r="13" ht="30.0" customHeight="1">
      <c r="B13" s="4" t="s">
        <v>17</v>
      </c>
      <c r="C13" s="5" t="s">
        <v>18</v>
      </c>
    </row>
    <row r="15">
      <c r="B15" s="3" t="s">
        <v>19</v>
      </c>
    </row>
    <row r="16" ht="39.75" customHeight="1">
      <c r="B16" s="4" t="s">
        <v>20</v>
      </c>
      <c r="C16" s="5" t="s">
        <v>21</v>
      </c>
    </row>
    <row r="17" ht="39.75" customHeight="1">
      <c r="B17" s="4" t="s">
        <v>22</v>
      </c>
      <c r="C17" s="5" t="s">
        <v>23</v>
      </c>
    </row>
    <row r="18" ht="39.75" customHeight="1">
      <c r="B18" s="4" t="s">
        <v>24</v>
      </c>
      <c r="C18" s="5" t="s">
        <v>25</v>
      </c>
    </row>
    <row r="19" ht="39.75" customHeight="1">
      <c r="B19" s="4" t="s">
        <v>26</v>
      </c>
      <c r="C19" s="5" t="s">
        <v>27</v>
      </c>
    </row>
    <row r="21" ht="15.75" customHeight="1">
      <c r="B21" s="3" t="s">
        <v>28</v>
      </c>
    </row>
    <row r="22" ht="48.0" customHeight="1">
      <c r="B22" s="4" t="s">
        <v>29</v>
      </c>
      <c r="C22" s="5" t="s">
        <v>30</v>
      </c>
    </row>
    <row r="23" ht="48.0" customHeight="1">
      <c r="B23" s="4" t="s">
        <v>31</v>
      </c>
      <c r="C23" s="5" t="s">
        <v>32</v>
      </c>
    </row>
    <row r="24" ht="48.0" customHeight="1">
      <c r="B24" s="4" t="s">
        <v>33</v>
      </c>
      <c r="C24" s="5" t="s">
        <v>34</v>
      </c>
    </row>
    <row r="25" ht="15.75" customHeight="1"/>
    <row r="26" ht="15.75" customHeight="1">
      <c r="B26" s="3" t="s">
        <v>35</v>
      </c>
    </row>
    <row r="27" ht="15.75" customHeight="1">
      <c r="B27" s="4" t="s">
        <v>36</v>
      </c>
      <c r="C27" s="5" t="s">
        <v>37</v>
      </c>
    </row>
    <row r="28" ht="15.75" customHeight="1">
      <c r="B28" s="4" t="s">
        <v>38</v>
      </c>
      <c r="C28" s="5" t="s">
        <v>39</v>
      </c>
    </row>
    <row r="29" ht="15.75" customHeight="1">
      <c r="B29" s="4" t="s">
        <v>40</v>
      </c>
      <c r="C29" s="5" t="s">
        <v>41</v>
      </c>
    </row>
    <row r="30" ht="15.75" customHeight="1">
      <c r="B30" s="4" t="s">
        <v>42</v>
      </c>
      <c r="C30" s="5" t="s">
        <v>43</v>
      </c>
    </row>
    <row r="31" ht="15.75" customHeight="1">
      <c r="B31" s="4" t="s">
        <v>44</v>
      </c>
      <c r="C31" s="5" t="s">
        <v>45</v>
      </c>
    </row>
    <row r="32" ht="15.75" customHeight="1">
      <c r="B32" s="4" t="s">
        <v>46</v>
      </c>
      <c r="C32" s="5" t="s">
        <v>47</v>
      </c>
    </row>
    <row r="33" ht="15.75" customHeight="1">
      <c r="B33" s="4" t="s">
        <v>48</v>
      </c>
      <c r="C33" s="5" t="s">
        <v>49</v>
      </c>
    </row>
    <row r="34" ht="15.75" customHeight="1">
      <c r="B34" s="4" t="s">
        <v>50</v>
      </c>
      <c r="C34" s="5" t="s">
        <v>51</v>
      </c>
    </row>
    <row r="35" ht="15.75" customHeight="1">
      <c r="B35" s="4" t="s">
        <v>52</v>
      </c>
      <c r="C35" s="5" t="s">
        <v>53</v>
      </c>
    </row>
    <row r="36" ht="15.75" customHeight="1">
      <c r="B36" s="4" t="s">
        <v>54</v>
      </c>
      <c r="C36" s="5" t="s">
        <v>55</v>
      </c>
    </row>
    <row r="37" ht="15.75" customHeight="1"/>
    <row r="38" ht="15.75" customHeight="1"/>
    <row r="39" ht="15.75" customHeight="1">
      <c r="B39" s="6" t="s">
        <v>56</v>
      </c>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2:C2"/>
    <mergeCell ref="B3:C3"/>
    <mergeCell ref="B39:C39"/>
  </mergeCells>
  <hyperlinks>
    <hyperlink r:id="rId1" ref="B39"/>
  </hyperlinks>
  <printOptions/>
  <pageMargins bottom="1.0" footer="0.0" header="0.0" left="0.75" right="0.75" top="1.0"/>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2.0"/>
    <col customWidth="1" min="3" max="3" width="28.0"/>
    <col customWidth="1" min="4" max="4" width="58.0"/>
    <col customWidth="1" min="5" max="5" width="18.0"/>
    <col customWidth="1" min="6" max="6" width="20.0"/>
    <col customWidth="1" min="7" max="7" width="12.0"/>
    <col customWidth="1" min="8" max="9" width="14.0"/>
    <col customWidth="1" min="10" max="10" width="30.0"/>
    <col customWidth="1" min="11" max="26" width="8.71"/>
  </cols>
  <sheetData>
    <row r="2">
      <c r="B2" s="1" t="s">
        <v>57</v>
      </c>
    </row>
    <row r="3">
      <c r="B3" s="2" t="s">
        <v>58</v>
      </c>
    </row>
    <row r="5">
      <c r="B5" s="7" t="s">
        <v>59</v>
      </c>
      <c r="C5" s="8">
        <f>IFERROR(COUNTIF(G8:G100,"Done")/COUNTA(C8:C100),0)</f>
        <v>0</v>
      </c>
      <c r="D5" s="9" t="str">
        <f>COUNTIF(G8:G100,"Done")&amp;" of "&amp;COUNTA(C8:C100)&amp;" tasks complete"</f>
        <v>0 of 24 tasks complete</v>
      </c>
      <c r="E5" s="10"/>
      <c r="F5" s="10"/>
      <c r="G5" s="10"/>
      <c r="H5" s="10"/>
      <c r="I5" s="10"/>
      <c r="J5" s="11"/>
    </row>
    <row r="7">
      <c r="B7" s="12" t="s">
        <v>60</v>
      </c>
      <c r="C7" s="12" t="s">
        <v>61</v>
      </c>
      <c r="D7" s="12" t="s">
        <v>62</v>
      </c>
      <c r="E7" s="12" t="s">
        <v>63</v>
      </c>
      <c r="F7" s="12" t="s">
        <v>64</v>
      </c>
      <c r="G7" s="12" t="s">
        <v>65</v>
      </c>
      <c r="H7" s="12" t="s">
        <v>66</v>
      </c>
      <c r="I7" s="12" t="s">
        <v>67</v>
      </c>
      <c r="J7" s="12" t="s">
        <v>68</v>
      </c>
    </row>
    <row r="8" ht="60.0" customHeight="1">
      <c r="B8" s="13" t="s">
        <v>20</v>
      </c>
      <c r="C8" s="13" t="s">
        <v>69</v>
      </c>
      <c r="D8" s="5" t="s">
        <v>70</v>
      </c>
      <c r="E8" s="5" t="s">
        <v>71</v>
      </c>
      <c r="F8" s="5" t="s">
        <v>72</v>
      </c>
      <c r="G8" s="14" t="s">
        <v>73</v>
      </c>
      <c r="H8" s="15"/>
      <c r="I8" s="15"/>
      <c r="J8" s="5"/>
    </row>
    <row r="9" ht="60.0" customHeight="1">
      <c r="B9" s="13" t="s">
        <v>20</v>
      </c>
      <c r="C9" s="13" t="s">
        <v>74</v>
      </c>
      <c r="D9" s="5" t="s">
        <v>75</v>
      </c>
      <c r="E9" s="5" t="s">
        <v>71</v>
      </c>
      <c r="F9" s="5" t="s">
        <v>76</v>
      </c>
      <c r="G9" s="14" t="s">
        <v>73</v>
      </c>
      <c r="H9" s="15"/>
      <c r="I9" s="15"/>
      <c r="J9" s="5"/>
    </row>
    <row r="10" ht="60.0" customHeight="1">
      <c r="B10" s="13" t="s">
        <v>20</v>
      </c>
      <c r="C10" s="13" t="s">
        <v>77</v>
      </c>
      <c r="D10" s="5" t="s">
        <v>78</v>
      </c>
      <c r="E10" s="5" t="s">
        <v>71</v>
      </c>
      <c r="F10" s="5" t="s">
        <v>79</v>
      </c>
      <c r="G10" s="14" t="s">
        <v>73</v>
      </c>
      <c r="H10" s="15"/>
      <c r="I10" s="15"/>
      <c r="J10" s="5"/>
    </row>
    <row r="11" ht="60.0" customHeight="1">
      <c r="B11" s="13" t="s">
        <v>20</v>
      </c>
      <c r="C11" s="13" t="s">
        <v>80</v>
      </c>
      <c r="D11" s="5" t="s">
        <v>81</v>
      </c>
      <c r="E11" s="5" t="s">
        <v>71</v>
      </c>
      <c r="F11" s="5" t="s">
        <v>82</v>
      </c>
      <c r="G11" s="14" t="s">
        <v>73</v>
      </c>
      <c r="H11" s="15"/>
      <c r="I11" s="15"/>
      <c r="J11" s="5"/>
    </row>
    <row r="12" ht="60.0" customHeight="1">
      <c r="B12" s="13" t="s">
        <v>20</v>
      </c>
      <c r="C12" s="13" t="s">
        <v>83</v>
      </c>
      <c r="D12" s="5" t="s">
        <v>84</v>
      </c>
      <c r="E12" s="5" t="s">
        <v>85</v>
      </c>
      <c r="F12" s="5" t="s">
        <v>86</v>
      </c>
      <c r="G12" s="14" t="s">
        <v>73</v>
      </c>
      <c r="H12" s="15"/>
      <c r="I12" s="15"/>
      <c r="J12" s="5"/>
    </row>
    <row r="13" ht="60.0" customHeight="1">
      <c r="B13" s="13" t="s">
        <v>20</v>
      </c>
      <c r="C13" s="13" t="s">
        <v>87</v>
      </c>
      <c r="D13" s="5" t="s">
        <v>88</v>
      </c>
      <c r="E13" s="5" t="s">
        <v>89</v>
      </c>
      <c r="F13" s="5" t="s">
        <v>86</v>
      </c>
      <c r="G13" s="14" t="s">
        <v>73</v>
      </c>
      <c r="H13" s="15"/>
      <c r="I13" s="15"/>
      <c r="J13" s="5"/>
    </row>
    <row r="14" ht="60.0" customHeight="1">
      <c r="B14" s="13" t="s">
        <v>90</v>
      </c>
      <c r="C14" s="13" t="s">
        <v>91</v>
      </c>
      <c r="D14" s="5" t="s">
        <v>92</v>
      </c>
      <c r="E14" s="5" t="s">
        <v>85</v>
      </c>
      <c r="F14" s="5" t="s">
        <v>93</v>
      </c>
      <c r="G14" s="14" t="s">
        <v>73</v>
      </c>
      <c r="H14" s="15"/>
      <c r="I14" s="15"/>
      <c r="J14" s="5"/>
    </row>
    <row r="15" ht="60.0" customHeight="1">
      <c r="B15" s="13" t="s">
        <v>90</v>
      </c>
      <c r="C15" s="13" t="s">
        <v>94</v>
      </c>
      <c r="D15" s="5" t="s">
        <v>95</v>
      </c>
      <c r="E15" s="5" t="s">
        <v>71</v>
      </c>
      <c r="F15" s="5" t="s">
        <v>36</v>
      </c>
      <c r="G15" s="14" t="s">
        <v>73</v>
      </c>
      <c r="H15" s="15"/>
      <c r="I15" s="15"/>
      <c r="J15" s="5"/>
    </row>
    <row r="16" ht="60.0" customHeight="1">
      <c r="B16" s="13" t="s">
        <v>90</v>
      </c>
      <c r="C16" s="13" t="s">
        <v>96</v>
      </c>
      <c r="D16" s="5" t="s">
        <v>97</v>
      </c>
      <c r="E16" s="5" t="s">
        <v>71</v>
      </c>
      <c r="F16" s="5" t="s">
        <v>36</v>
      </c>
      <c r="G16" s="14" t="s">
        <v>73</v>
      </c>
      <c r="H16" s="15"/>
      <c r="I16" s="15"/>
      <c r="J16" s="5"/>
    </row>
    <row r="17" ht="60.0" customHeight="1">
      <c r="B17" s="13" t="s">
        <v>90</v>
      </c>
      <c r="C17" s="13" t="s">
        <v>98</v>
      </c>
      <c r="D17" s="5" t="s">
        <v>99</v>
      </c>
      <c r="E17" s="5" t="s">
        <v>71</v>
      </c>
      <c r="F17" s="5" t="s">
        <v>72</v>
      </c>
      <c r="G17" s="14" t="s">
        <v>73</v>
      </c>
      <c r="H17" s="15"/>
      <c r="I17" s="15"/>
      <c r="J17" s="5"/>
    </row>
    <row r="18" ht="60.0" customHeight="1">
      <c r="B18" s="13" t="s">
        <v>90</v>
      </c>
      <c r="C18" s="13" t="s">
        <v>100</v>
      </c>
      <c r="D18" s="5" t="s">
        <v>101</v>
      </c>
      <c r="E18" s="5" t="s">
        <v>71</v>
      </c>
      <c r="F18" s="5" t="s">
        <v>102</v>
      </c>
      <c r="G18" s="14" t="s">
        <v>73</v>
      </c>
      <c r="H18" s="15"/>
      <c r="I18" s="15"/>
      <c r="J18" s="5"/>
    </row>
    <row r="19" ht="60.0" customHeight="1">
      <c r="B19" s="13" t="s">
        <v>90</v>
      </c>
      <c r="C19" s="13" t="s">
        <v>103</v>
      </c>
      <c r="D19" s="5" t="s">
        <v>104</v>
      </c>
      <c r="E19" s="5" t="s">
        <v>71</v>
      </c>
      <c r="F19" s="5" t="s">
        <v>105</v>
      </c>
      <c r="G19" s="14" t="s">
        <v>73</v>
      </c>
      <c r="H19" s="15"/>
      <c r="I19" s="15"/>
      <c r="J19" s="5"/>
    </row>
    <row r="20" ht="60.0" customHeight="1">
      <c r="B20" s="13" t="s">
        <v>90</v>
      </c>
      <c r="C20" s="13" t="s">
        <v>106</v>
      </c>
      <c r="D20" s="5" t="s">
        <v>107</v>
      </c>
      <c r="E20" s="5" t="s">
        <v>71</v>
      </c>
      <c r="F20" s="5" t="s">
        <v>108</v>
      </c>
      <c r="G20" s="14" t="s">
        <v>73</v>
      </c>
      <c r="H20" s="15"/>
      <c r="I20" s="15"/>
      <c r="J20" s="5"/>
    </row>
    <row r="21" ht="60.0" customHeight="1">
      <c r="B21" s="13" t="s">
        <v>90</v>
      </c>
      <c r="C21" s="13" t="s">
        <v>109</v>
      </c>
      <c r="D21" s="5" t="s">
        <v>110</v>
      </c>
      <c r="E21" s="5" t="s">
        <v>71</v>
      </c>
      <c r="F21" s="5" t="s">
        <v>111</v>
      </c>
      <c r="G21" s="14" t="s">
        <v>73</v>
      </c>
      <c r="H21" s="15"/>
      <c r="I21" s="15"/>
      <c r="J21" s="5"/>
    </row>
    <row r="22" ht="60.0" customHeight="1">
      <c r="B22" s="13" t="s">
        <v>24</v>
      </c>
      <c r="C22" s="13" t="s">
        <v>112</v>
      </c>
      <c r="D22" s="5" t="s">
        <v>113</v>
      </c>
      <c r="E22" s="5" t="s">
        <v>71</v>
      </c>
      <c r="F22" s="5" t="s">
        <v>36</v>
      </c>
      <c r="G22" s="14" t="s">
        <v>73</v>
      </c>
      <c r="H22" s="15"/>
      <c r="I22" s="15"/>
      <c r="J22" s="5"/>
    </row>
    <row r="23" ht="60.0" customHeight="1">
      <c r="B23" s="13" t="s">
        <v>24</v>
      </c>
      <c r="C23" s="13" t="s">
        <v>114</v>
      </c>
      <c r="D23" s="5" t="s">
        <v>115</v>
      </c>
      <c r="E23" s="5" t="s">
        <v>71</v>
      </c>
      <c r="F23" s="5" t="s">
        <v>116</v>
      </c>
      <c r="G23" s="14" t="s">
        <v>73</v>
      </c>
      <c r="H23" s="15"/>
      <c r="I23" s="15"/>
      <c r="J23" s="5"/>
    </row>
    <row r="24" ht="60.0" customHeight="1">
      <c r="B24" s="13" t="s">
        <v>24</v>
      </c>
      <c r="C24" s="13" t="s">
        <v>117</v>
      </c>
      <c r="D24" s="5" t="s">
        <v>118</v>
      </c>
      <c r="E24" s="5" t="s">
        <v>71</v>
      </c>
      <c r="F24" s="5" t="s">
        <v>119</v>
      </c>
      <c r="G24" s="14" t="s">
        <v>73</v>
      </c>
      <c r="H24" s="15"/>
      <c r="I24" s="15"/>
      <c r="J24" s="5"/>
    </row>
    <row r="25" ht="60.0" customHeight="1">
      <c r="B25" s="13" t="s">
        <v>24</v>
      </c>
      <c r="C25" s="13" t="s">
        <v>120</v>
      </c>
      <c r="D25" s="5" t="s">
        <v>121</v>
      </c>
      <c r="E25" s="5" t="s">
        <v>71</v>
      </c>
      <c r="F25" s="5" t="s">
        <v>108</v>
      </c>
      <c r="G25" s="14" t="s">
        <v>73</v>
      </c>
      <c r="H25" s="15"/>
      <c r="I25" s="15"/>
      <c r="J25" s="5"/>
    </row>
    <row r="26" ht="60.0" customHeight="1">
      <c r="B26" s="13" t="s">
        <v>24</v>
      </c>
      <c r="C26" s="13" t="s">
        <v>122</v>
      </c>
      <c r="D26" s="5" t="s">
        <v>123</v>
      </c>
      <c r="E26" s="5" t="s">
        <v>71</v>
      </c>
      <c r="F26" s="5" t="s">
        <v>102</v>
      </c>
      <c r="G26" s="14" t="s">
        <v>73</v>
      </c>
      <c r="H26" s="15"/>
      <c r="I26" s="15"/>
      <c r="J26" s="5"/>
    </row>
    <row r="27" ht="60.0" customHeight="1">
      <c r="B27" s="13" t="s">
        <v>124</v>
      </c>
      <c r="C27" s="13" t="s">
        <v>125</v>
      </c>
      <c r="D27" s="5" t="s">
        <v>126</v>
      </c>
      <c r="E27" s="5" t="s">
        <v>71</v>
      </c>
      <c r="F27" s="5" t="s">
        <v>127</v>
      </c>
      <c r="G27" s="14" t="s">
        <v>73</v>
      </c>
      <c r="H27" s="15"/>
      <c r="I27" s="15"/>
      <c r="J27" s="5"/>
    </row>
    <row r="28" ht="60.0" customHeight="1">
      <c r="B28" s="13" t="s">
        <v>124</v>
      </c>
      <c r="C28" s="13" t="s">
        <v>128</v>
      </c>
      <c r="D28" s="5" t="s">
        <v>129</v>
      </c>
      <c r="E28" s="5" t="s">
        <v>71</v>
      </c>
      <c r="F28" s="5" t="s">
        <v>102</v>
      </c>
      <c r="G28" s="14" t="s">
        <v>73</v>
      </c>
      <c r="H28" s="15"/>
      <c r="I28" s="15"/>
      <c r="J28" s="5"/>
    </row>
    <row r="29" ht="60.0" customHeight="1">
      <c r="B29" s="13" t="s">
        <v>124</v>
      </c>
      <c r="C29" s="13" t="s">
        <v>130</v>
      </c>
      <c r="D29" s="5" t="s">
        <v>131</v>
      </c>
      <c r="E29" s="5" t="s">
        <v>71</v>
      </c>
      <c r="F29" s="5" t="s">
        <v>132</v>
      </c>
      <c r="G29" s="14" t="s">
        <v>73</v>
      </c>
      <c r="H29" s="15"/>
      <c r="I29" s="15"/>
      <c r="J29" s="5"/>
    </row>
    <row r="30" ht="60.0" customHeight="1">
      <c r="B30" s="13" t="s">
        <v>124</v>
      </c>
      <c r="C30" s="13" t="s">
        <v>133</v>
      </c>
      <c r="D30" s="5" t="s">
        <v>134</v>
      </c>
      <c r="E30" s="5" t="s">
        <v>71</v>
      </c>
      <c r="F30" s="5" t="s">
        <v>36</v>
      </c>
      <c r="G30" s="14" t="s">
        <v>73</v>
      </c>
      <c r="H30" s="15"/>
      <c r="I30" s="15"/>
      <c r="J30" s="5"/>
    </row>
    <row r="31" ht="60.0" customHeight="1">
      <c r="B31" s="13" t="s">
        <v>124</v>
      </c>
      <c r="C31" s="13" t="s">
        <v>135</v>
      </c>
      <c r="D31" s="5" t="s">
        <v>136</v>
      </c>
      <c r="E31" s="5" t="s">
        <v>71</v>
      </c>
      <c r="F31" s="5" t="s">
        <v>137</v>
      </c>
      <c r="G31" s="14" t="s">
        <v>73</v>
      </c>
      <c r="H31" s="15"/>
      <c r="I31" s="15"/>
      <c r="J31" s="5"/>
    </row>
    <row r="32" ht="15.75" customHeight="1"/>
    <row r="33" ht="15.75" customHeight="1">
      <c r="B33" s="16" t="s">
        <v>138</v>
      </c>
    </row>
    <row r="34" ht="15.75" customHeight="1"/>
    <row r="35" ht="15.75" customHeight="1">
      <c r="B35" s="6" t="s">
        <v>139</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J2"/>
    <mergeCell ref="B3:J3"/>
    <mergeCell ref="D5:J5"/>
    <mergeCell ref="B33:J33"/>
    <mergeCell ref="B35:J35"/>
  </mergeCells>
  <hyperlinks>
    <hyperlink r:id="rId1" ref="B35"/>
  </hyperlinks>
  <printOptions/>
  <pageMargins bottom="1.0" footer="0.0" header="0.0" left="0.75" right="0.75" top="1.0"/>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2026-04-24T00:05:47Z</dcterms:created>
  <dc:creator>openpyxl</dc:creator>
</cp:coreProperties>
</file>

<file path=docProps/custom.xml><?xml version="1.0" encoding="utf-8"?>
<Properties xmlns="http://schemas.openxmlformats.org/officeDocument/2006/custom-properties" xmlns:vt="http://schemas.openxmlformats.org/officeDocument/2006/docPropsVTypes"/>
</file>